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checkCompatibility="1" autoCompressPictures="0"/>
  <bookViews>
    <workbookView xWindow="0" yWindow="0" windowWidth="25600" windowHeight="14540" tabRatio="500"/>
  </bookViews>
  <sheets>
    <sheet name="RAZSTAVNI PSI" sheetId="1" r:id="rId1"/>
    <sheet name="TEKMOVALNI PSI" sheetId="3" r:id="rId2"/>
  </sheets>
  <calcPr calcId="140001" iterateDelta="1E-4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7" i="1" l="1"/>
  <c r="H69" i="1"/>
  <c r="H6" i="1"/>
  <c r="H7" i="1"/>
  <c r="H5" i="1"/>
  <c r="H103" i="1"/>
  <c r="H102" i="1"/>
  <c r="H101" i="1"/>
  <c r="H100" i="1"/>
  <c r="H99" i="1"/>
  <c r="H98" i="1"/>
  <c r="H97" i="1"/>
  <c r="H96" i="1"/>
  <c r="H95" i="1"/>
  <c r="H94" i="1"/>
  <c r="H93" i="1"/>
  <c r="H92" i="1"/>
  <c r="H89" i="1"/>
  <c r="H88" i="1"/>
  <c r="H87" i="1"/>
  <c r="H86" i="1"/>
  <c r="H81" i="1"/>
  <c r="H80" i="1"/>
  <c r="H79" i="1"/>
  <c r="H78" i="1"/>
  <c r="H77" i="1"/>
  <c r="H76" i="1"/>
  <c r="H75" i="1"/>
  <c r="H74" i="1"/>
  <c r="H73" i="1"/>
  <c r="H72" i="1"/>
  <c r="H71" i="1"/>
  <c r="H70" i="1"/>
  <c r="H68" i="1"/>
  <c r="H63" i="1"/>
  <c r="H62" i="1"/>
  <c r="H61" i="1"/>
  <c r="H60" i="1"/>
  <c r="H55" i="1"/>
  <c r="H54" i="1"/>
  <c r="H53" i="1"/>
  <c r="H52" i="1"/>
  <c r="H51" i="1"/>
  <c r="H50" i="1"/>
  <c r="H49" i="1"/>
  <c r="H48" i="1"/>
  <c r="H47" i="1"/>
  <c r="H46" i="1"/>
  <c r="H45" i="1"/>
  <c r="H44" i="1"/>
  <c r="H39" i="1"/>
  <c r="H38" i="1"/>
  <c r="H37" i="1"/>
  <c r="H36" i="1"/>
  <c r="H35" i="1"/>
  <c r="H34" i="1"/>
  <c r="H33" i="1"/>
  <c r="H32" i="1"/>
  <c r="H31" i="1"/>
  <c r="H30" i="1"/>
  <c r="H29" i="1"/>
  <c r="H28" i="1"/>
  <c r="H26" i="1"/>
  <c r="H25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4" i="1"/>
  <c r="H3" i="1"/>
</calcChain>
</file>

<file path=xl/sharedStrings.xml><?xml version="1.0" encoding="utf-8"?>
<sst xmlns="http://schemas.openxmlformats.org/spreadsheetml/2006/main" count="126" uniqueCount="126">
  <si>
    <t>IME PSA</t>
  </si>
  <si>
    <t>KOMEN</t>
  </si>
  <si>
    <t>MARIBOR</t>
  </si>
  <si>
    <t>MURSKA SOBOTA</t>
  </si>
  <si>
    <t>VANČA VAS</t>
  </si>
  <si>
    <t>SLO SIEGER</t>
  </si>
  <si>
    <t>CACIB/TUJI SIEGER</t>
  </si>
  <si>
    <t>SKUPAJ</t>
  </si>
  <si>
    <t>SAMICE DO 12 MESECEV</t>
  </si>
  <si>
    <t>PERLA IZ VIRLOGA</t>
  </si>
  <si>
    <t>CECA VOM ELVISOV</t>
  </si>
  <si>
    <t>RUBY HOJSOVA</t>
  </si>
  <si>
    <t>ESKA HOJSOVA</t>
  </si>
  <si>
    <t>GRACE HOJSOVA</t>
  </si>
  <si>
    <t xml:space="preserve">AVA VOM ROTHWEIN-TAL </t>
  </si>
  <si>
    <t>BALY OD ŽEKŠA</t>
  </si>
  <si>
    <t>FRISCA VOM NAUPORTUS*</t>
  </si>
  <si>
    <t>DEBBY HOJSOVA</t>
  </si>
  <si>
    <t>FIGGY VOM NAUPORTUS</t>
  </si>
  <si>
    <t>KONNI</t>
  </si>
  <si>
    <t>WRENI GOLOBOVA</t>
  </si>
  <si>
    <t>RUBI HOJSOVA</t>
  </si>
  <si>
    <t>EMILY HOJSOVA</t>
  </si>
  <si>
    <t>OXANA VOM URBOHAUS*</t>
  </si>
  <si>
    <t>RUDY HOJSOVA</t>
  </si>
  <si>
    <t>ISSY HOWILAND</t>
  </si>
  <si>
    <t>LENNY*</t>
  </si>
  <si>
    <t>SAMCI DO 12 MESECEV</t>
  </si>
  <si>
    <t>CHAMP VOM ELVISOV</t>
  </si>
  <si>
    <t xml:space="preserve">DUX HOJSOVA </t>
  </si>
  <si>
    <t xml:space="preserve">WAIKO GOLOBOV* </t>
  </si>
  <si>
    <t xml:space="preserve">TORO VRHOVDOLSKI </t>
  </si>
  <si>
    <t>BOY OD ŽEKŠA</t>
  </si>
  <si>
    <t xml:space="preserve">OPAT "ZLATA HUBA" </t>
  </si>
  <si>
    <t>WERRO GOLOBOV</t>
  </si>
  <si>
    <t xml:space="preserve">ORLI "ZLATA HUBA" </t>
  </si>
  <si>
    <t xml:space="preserve">OLEX VOM URBOHAUS </t>
  </si>
  <si>
    <t>ZAX BOND GOLOBOV</t>
  </si>
  <si>
    <t xml:space="preserve">TYSON MARTINBERG </t>
  </si>
  <si>
    <t>ZAK GOLOBOV</t>
  </si>
  <si>
    <t>WUTZ GOLOBOV*</t>
  </si>
  <si>
    <t xml:space="preserve">BACARDI GROF BOBI </t>
  </si>
  <si>
    <t xml:space="preserve">CIRKO VOM ELVISOV </t>
  </si>
  <si>
    <t>SAMICE 12-24 MESECEV</t>
  </si>
  <si>
    <t>KIRA OD ŽEKŠA</t>
  </si>
  <si>
    <t>BONY VOM ELVISOV</t>
  </si>
  <si>
    <t>HAWI HOWILAND</t>
  </si>
  <si>
    <t>DALY HOJSOVA</t>
  </si>
  <si>
    <t>ABBY JANKAVER</t>
  </si>
  <si>
    <t>RENA KARSTIMAV</t>
  </si>
  <si>
    <t>TRIZZI GOLOBOVA</t>
  </si>
  <si>
    <t>KOBRA VOM URBOHAUS</t>
  </si>
  <si>
    <t>PIPPI KARSTIMAV</t>
  </si>
  <si>
    <t>INA IZ MS TUROPOLJE</t>
  </si>
  <si>
    <t>PALMA KARSTIMAV*</t>
  </si>
  <si>
    <t xml:space="preserve">ASTRA VEITVERH </t>
  </si>
  <si>
    <t>SAMCI 12-24 MESECEV</t>
  </si>
  <si>
    <t>KEN OD ŽEKŠA</t>
  </si>
  <si>
    <t>SKY ZELENI JURIJ</t>
  </si>
  <si>
    <t>SAS GALLIRA</t>
  </si>
  <si>
    <t>OX GRECS</t>
  </si>
  <si>
    <t>SAMICE NAD 24 MESECEV</t>
  </si>
  <si>
    <t>RYA OD ŽEKŠA</t>
  </si>
  <si>
    <t xml:space="preserve">OLI HOJSOVA </t>
  </si>
  <si>
    <t>BRISKA HOJSOVA</t>
  </si>
  <si>
    <t>GEA GOLOBOVA</t>
  </si>
  <si>
    <t>DESI HAJDINSKA</t>
  </si>
  <si>
    <t>ZIKA HOJSOVA</t>
  </si>
  <si>
    <t>RAŠA</t>
  </si>
  <si>
    <t xml:space="preserve">LINA HAJDINSKA </t>
  </si>
  <si>
    <t>ODA GRECS</t>
  </si>
  <si>
    <t>PAM KARSITMAV</t>
  </si>
  <si>
    <t xml:space="preserve">MEGI IZ MS TUROPOLJE </t>
  </si>
  <si>
    <t>ZARA ZLATA HUBA</t>
  </si>
  <si>
    <t>LULU IZOLAMAR</t>
  </si>
  <si>
    <t>PLAZMA TERMALNA</t>
  </si>
  <si>
    <t>SAMCI NAD 24 MESECEV</t>
  </si>
  <si>
    <t>ERAS AUS CARNIE</t>
  </si>
  <si>
    <t>JACK OD ŽEKŠA</t>
  </si>
  <si>
    <t>PARIS HOJSOVA</t>
  </si>
  <si>
    <t>ARKAN VOM ELVISOV</t>
  </si>
  <si>
    <t>ORI GRECS</t>
  </si>
  <si>
    <t>GORDON MARTINBERG</t>
  </si>
  <si>
    <t>DJEGO MENA BURGI</t>
  </si>
  <si>
    <t>SONY VRHOVDOLSKI*</t>
  </si>
  <si>
    <t>ICE IZ MS TUROPOLJE</t>
  </si>
  <si>
    <t>GIZMO GROF BOBI</t>
  </si>
  <si>
    <t>NAIK MARTINBERG</t>
  </si>
  <si>
    <t>NIGHT ZELENI JURIJ*</t>
  </si>
  <si>
    <t>ODAX GOLOBOV</t>
  </si>
  <si>
    <t>ULK ZELENI JURIJ*</t>
  </si>
  <si>
    <t xml:space="preserve">LOTO TERMALNI </t>
  </si>
  <si>
    <t>BOLO BEL-MUR</t>
  </si>
  <si>
    <t>VITO MENA BURGI</t>
  </si>
  <si>
    <t xml:space="preserve">PINO GROF BOBI </t>
  </si>
  <si>
    <t>NAJUSPEŠNEJŠE PSARNE</t>
  </si>
  <si>
    <t>TOČKE</t>
  </si>
  <si>
    <t>HOJSOVA</t>
  </si>
  <si>
    <t>OD ŽEKŠA</t>
  </si>
  <si>
    <t>VOM ELVISOV</t>
  </si>
  <si>
    <t>GOLOBOVA</t>
  </si>
  <si>
    <t>MARTINBERG</t>
  </si>
  <si>
    <t>GRECS</t>
  </si>
  <si>
    <t>ZELENI JURIJ</t>
  </si>
  <si>
    <t>IZ VIRLOGA</t>
  </si>
  <si>
    <t>HOWILAND</t>
  </si>
  <si>
    <t>IZ MS TUROPOLJE</t>
  </si>
  <si>
    <t>HAJDINSKA</t>
  </si>
  <si>
    <t>VRHOVDOLSKA</t>
  </si>
  <si>
    <t>MENA BURGI</t>
  </si>
  <si>
    <t>GROF BOBI</t>
  </si>
  <si>
    <t>VOM URBOHAUS</t>
  </si>
  <si>
    <t>ZLATA HUBA</t>
  </si>
  <si>
    <t>JANKAVER</t>
  </si>
  <si>
    <t>TERMALNA</t>
  </si>
  <si>
    <t>BAYA OD ŽEKŠA</t>
  </si>
  <si>
    <t>Najuspešnejši tekmovalni psi v sezoni 2019:</t>
  </si>
  <si>
    <t>IGP 3</t>
  </si>
  <si>
    <t>1.</t>
  </si>
  <si>
    <t>Bosco vom Urbohaus &amp; Matej Dimec</t>
  </si>
  <si>
    <t>2.</t>
  </si>
  <si>
    <t>Gizmo Primoži Slo Vojska &amp; Božidar Simonič</t>
  </si>
  <si>
    <t xml:space="preserve">IPO-FH </t>
  </si>
  <si>
    <t xml:space="preserve">1. </t>
  </si>
  <si>
    <t>Zeus vom Friedrichsfelder Eck &amp; Dušan Pogačar</t>
  </si>
  <si>
    <t>AUS CARNIE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</si>
</sst>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rgb="FF000000"/>
      <name val="Calibri"/>
      <family val="2"/>
      <charset val="1"/>
    </font>
    <font>
      <sz val="12"/>
      <color rgb="FF000000"/>
      <name val="Calibri (Body)"/>
      <charset val="1"/>
    </font>
    <font>
      <u/>
      <sz val="12"/>
      <color theme="10"/>
      <name val="Calibri"/>
      <family val="2"/>
      <charset val="1"/>
    </font>
    <font>
      <u/>
      <sz val="12"/>
      <color theme="11"/>
      <name val="Calibri"/>
      <family val="2"/>
      <charset val="1"/>
    </font>
    <font>
      <sz val="12"/>
      <name val="Calibri"/>
    </font>
    <font>
      <sz val="8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E46C0A"/>
        <bgColor rgb="FFFF9900"/>
      </patternFill>
    </fill>
    <fill>
      <patternFill patternType="solid">
        <fgColor rgb="FFD7E4BD"/>
        <bgColor rgb="FFCCCC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9999FF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vertical="center"/>
    </xf>
    <xf numFmtId="0" fontId="0" fillId="5" borderId="1" xfId="0" applyFill="1" applyBorder="1"/>
    <xf numFmtId="0" fontId="0" fillId="6" borderId="1" xfId="0" applyFill="1" applyBorder="1"/>
    <xf numFmtId="0" fontId="4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5"/>
  <sheetViews>
    <sheetView tabSelected="1" topLeftCell="A6" workbookViewId="0">
      <selection activeCell="G27" sqref="G27"/>
    </sheetView>
  </sheetViews>
  <sheetFormatPr baseColWidth="10" defaultColWidth="8.83203125" defaultRowHeight="16" x14ac:dyDescent="0"/>
  <cols>
    <col min="1" max="1" width="27.83203125" style="1" customWidth="1"/>
    <col min="2" max="2" width="8.1640625" style="1" customWidth="1"/>
    <col min="3" max="3" width="10" style="1" bestFit="1" customWidth="1"/>
    <col min="4" max="4" width="18.1640625" style="1" bestFit="1" customWidth="1"/>
    <col min="5" max="5" width="13.1640625" style="1" customWidth="1"/>
    <col min="6" max="6" width="12.33203125" style="1" bestFit="1" customWidth="1"/>
    <col min="7" max="7" width="19.5" style="1" customWidth="1"/>
    <col min="8" max="8" width="8.6640625" style="1" customWidth="1"/>
    <col min="9" max="10" width="10.83203125" style="1" customWidth="1"/>
    <col min="11" max="11" width="25.33203125" style="1" customWidth="1"/>
    <col min="12" max="12" width="7.83203125" style="1" bestFit="1" customWidth="1"/>
    <col min="13" max="13" width="9.83203125" style="1" customWidth="1"/>
    <col min="14" max="14" width="24.1640625" style="1" customWidth="1"/>
    <col min="15" max="15" width="25.33203125" style="1" customWidth="1"/>
    <col min="16" max="1025" width="10.83203125" style="1" customWidth="1"/>
  </cols>
  <sheetData>
    <row r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K1" s="12" t="s">
        <v>95</v>
      </c>
      <c r="L1" s="12" t="s">
        <v>96</v>
      </c>
      <c r="M1"/>
      <c r="N1"/>
    </row>
    <row r="2" spans="1:14">
      <c r="A2" s="3" t="s">
        <v>8</v>
      </c>
      <c r="B2" s="3"/>
      <c r="C2" s="3"/>
      <c r="D2" s="3"/>
      <c r="E2" s="3"/>
      <c r="F2" s="3"/>
      <c r="G2" s="3"/>
      <c r="H2" s="3"/>
      <c r="K2" s="4" t="s">
        <v>97</v>
      </c>
      <c r="L2" s="4">
        <v>348</v>
      </c>
      <c r="M2"/>
      <c r="N2"/>
    </row>
    <row r="3" spans="1:14">
      <c r="A3" s="4" t="s">
        <v>9</v>
      </c>
      <c r="B3" s="4">
        <v>6</v>
      </c>
      <c r="C3" s="4">
        <v>6</v>
      </c>
      <c r="D3" s="4">
        <v>8</v>
      </c>
      <c r="E3" s="4">
        <v>10</v>
      </c>
      <c r="F3" s="4">
        <v>14</v>
      </c>
      <c r="G3" s="4">
        <v>5</v>
      </c>
      <c r="H3" s="4">
        <f t="shared" ref="H3:H20" si="0">SUM(B3:G3)</f>
        <v>49</v>
      </c>
      <c r="K3" s="4" t="s">
        <v>98</v>
      </c>
      <c r="L3" s="4">
        <v>320</v>
      </c>
      <c r="M3"/>
      <c r="N3"/>
    </row>
    <row r="4" spans="1:14">
      <c r="A4" s="4" t="s">
        <v>10</v>
      </c>
      <c r="B4" s="4"/>
      <c r="C4" s="4"/>
      <c r="D4" s="4">
        <v>7</v>
      </c>
      <c r="E4" s="4">
        <v>11</v>
      </c>
      <c r="F4" s="4">
        <v>12</v>
      </c>
      <c r="G4" s="4">
        <v>15</v>
      </c>
      <c r="H4" s="4">
        <f t="shared" si="0"/>
        <v>45</v>
      </c>
      <c r="K4" s="4" t="s">
        <v>99</v>
      </c>
      <c r="L4" s="4">
        <v>195</v>
      </c>
      <c r="M4"/>
      <c r="N4"/>
    </row>
    <row r="5" spans="1:14">
      <c r="A5" s="5" t="s">
        <v>15</v>
      </c>
      <c r="B5" s="5"/>
      <c r="C5" s="5"/>
      <c r="D5" s="5"/>
      <c r="E5" s="5"/>
      <c r="F5" s="5">
        <v>22</v>
      </c>
      <c r="G5" s="5">
        <v>15</v>
      </c>
      <c r="H5" s="5">
        <f t="shared" ref="H5:H7" si="1">SUM(B5:G5)</f>
        <v>37</v>
      </c>
      <c r="K5" s="6" t="s">
        <v>100</v>
      </c>
      <c r="L5" s="6">
        <v>116</v>
      </c>
      <c r="M5"/>
      <c r="N5"/>
    </row>
    <row r="6" spans="1:14">
      <c r="A6" s="6" t="s">
        <v>12</v>
      </c>
      <c r="B6" s="6"/>
      <c r="C6" s="6"/>
      <c r="D6" s="6"/>
      <c r="E6" s="6">
        <v>7</v>
      </c>
      <c r="F6" s="6">
        <v>24</v>
      </c>
      <c r="G6" s="6">
        <v>5</v>
      </c>
      <c r="H6" s="6">
        <f t="shared" si="1"/>
        <v>36</v>
      </c>
      <c r="K6" s="6" t="s">
        <v>125</v>
      </c>
      <c r="L6" s="6">
        <v>84</v>
      </c>
      <c r="M6"/>
      <c r="N6"/>
    </row>
    <row r="7" spans="1:14">
      <c r="A7" s="6" t="s">
        <v>13</v>
      </c>
      <c r="B7" s="6"/>
      <c r="C7" s="6"/>
      <c r="D7" s="6"/>
      <c r="E7" s="6"/>
      <c r="F7" s="6">
        <v>30</v>
      </c>
      <c r="G7" s="6">
        <v>5</v>
      </c>
      <c r="H7" s="6">
        <f t="shared" si="1"/>
        <v>35</v>
      </c>
      <c r="K7" s="6" t="s">
        <v>101</v>
      </c>
      <c r="L7" s="6">
        <v>65</v>
      </c>
      <c r="M7"/>
      <c r="N7"/>
    </row>
    <row r="8" spans="1:14">
      <c r="A8" s="7" t="s">
        <v>11</v>
      </c>
      <c r="B8" s="7"/>
      <c r="C8" s="7"/>
      <c r="D8" s="7"/>
      <c r="E8" s="7">
        <v>6</v>
      </c>
      <c r="F8" s="7">
        <v>26</v>
      </c>
      <c r="G8" s="7"/>
      <c r="H8" s="7">
        <f t="shared" si="0"/>
        <v>32</v>
      </c>
      <c r="K8" s="6" t="s">
        <v>102</v>
      </c>
      <c r="L8" s="6">
        <v>63</v>
      </c>
      <c r="M8"/>
      <c r="N8"/>
    </row>
    <row r="9" spans="1:14">
      <c r="A9" s="6" t="s">
        <v>14</v>
      </c>
      <c r="B9" s="6"/>
      <c r="C9" s="6"/>
      <c r="D9" s="6"/>
      <c r="E9" s="6"/>
      <c r="F9" s="6">
        <v>28</v>
      </c>
      <c r="G9" s="6"/>
      <c r="H9" s="6">
        <f t="shared" si="0"/>
        <v>28</v>
      </c>
      <c r="K9" s="6" t="s">
        <v>103</v>
      </c>
      <c r="L9" s="6">
        <v>60</v>
      </c>
      <c r="M9"/>
      <c r="N9"/>
    </row>
    <row r="10" spans="1:14">
      <c r="A10" s="6" t="s">
        <v>16</v>
      </c>
      <c r="B10" s="6"/>
      <c r="C10" s="6"/>
      <c r="D10" s="6"/>
      <c r="E10" s="6">
        <v>5</v>
      </c>
      <c r="F10" s="6">
        <v>12</v>
      </c>
      <c r="G10" s="6"/>
      <c r="H10" s="6">
        <f t="shared" si="0"/>
        <v>17</v>
      </c>
      <c r="K10" s="6" t="s">
        <v>104</v>
      </c>
      <c r="L10" s="6">
        <v>49</v>
      </c>
      <c r="M10"/>
      <c r="N10"/>
    </row>
    <row r="11" spans="1:14">
      <c r="A11" s="6" t="s">
        <v>17</v>
      </c>
      <c r="B11" s="6">
        <v>5</v>
      </c>
      <c r="C11" s="6">
        <v>5</v>
      </c>
      <c r="D11" s="6"/>
      <c r="E11" s="6">
        <v>6</v>
      </c>
      <c r="F11" s="6"/>
      <c r="G11" s="6"/>
      <c r="H11" s="6">
        <f t="shared" si="0"/>
        <v>16</v>
      </c>
      <c r="K11" s="6" t="s">
        <v>105</v>
      </c>
      <c r="L11" s="6">
        <v>43</v>
      </c>
      <c r="M11"/>
      <c r="N11"/>
    </row>
    <row r="12" spans="1:14">
      <c r="A12" s="6" t="s">
        <v>18</v>
      </c>
      <c r="B12" s="6"/>
      <c r="C12" s="6"/>
      <c r="D12" s="6"/>
      <c r="E12" s="6"/>
      <c r="F12" s="6">
        <v>16</v>
      </c>
      <c r="G12" s="6"/>
      <c r="H12" s="6">
        <f t="shared" si="0"/>
        <v>16</v>
      </c>
      <c r="K12" s="6" t="s">
        <v>106</v>
      </c>
      <c r="L12" s="6">
        <v>43</v>
      </c>
      <c r="M12"/>
      <c r="N12"/>
    </row>
    <row r="13" spans="1:14">
      <c r="A13" s="6" t="s">
        <v>19</v>
      </c>
      <c r="B13" s="6"/>
      <c r="C13" s="6"/>
      <c r="D13" s="6"/>
      <c r="E13" s="6"/>
      <c r="F13" s="6">
        <v>14</v>
      </c>
      <c r="G13" s="6"/>
      <c r="H13" s="6">
        <f t="shared" si="0"/>
        <v>14</v>
      </c>
      <c r="K13" s="6" t="s">
        <v>107</v>
      </c>
      <c r="L13" s="6">
        <v>42</v>
      </c>
      <c r="M13"/>
      <c r="N13"/>
    </row>
    <row r="14" spans="1:14">
      <c r="A14" s="6" t="s">
        <v>20</v>
      </c>
      <c r="B14" s="6"/>
      <c r="C14" s="6"/>
      <c r="D14" s="6">
        <v>6</v>
      </c>
      <c r="E14" s="6">
        <v>7</v>
      </c>
      <c r="F14" s="6"/>
      <c r="G14" s="6"/>
      <c r="H14" s="6">
        <f t="shared" si="0"/>
        <v>13</v>
      </c>
      <c r="K14" s="6" t="s">
        <v>108</v>
      </c>
      <c r="L14" s="6">
        <v>39</v>
      </c>
      <c r="M14"/>
      <c r="N14"/>
    </row>
    <row r="15" spans="1:14">
      <c r="A15" s="6" t="s">
        <v>21</v>
      </c>
      <c r="B15" s="6"/>
      <c r="C15" s="6"/>
      <c r="D15" s="6"/>
      <c r="E15" s="6"/>
      <c r="F15" s="6">
        <v>12</v>
      </c>
      <c r="G15" s="6"/>
      <c r="H15" s="6">
        <f t="shared" si="0"/>
        <v>12</v>
      </c>
      <c r="K15" s="6" t="s">
        <v>109</v>
      </c>
      <c r="L15" s="6">
        <v>37</v>
      </c>
      <c r="M15"/>
      <c r="N15"/>
    </row>
    <row r="16" spans="1:14">
      <c r="A16" s="6" t="s">
        <v>22</v>
      </c>
      <c r="B16" s="6"/>
      <c r="C16" s="6"/>
      <c r="D16" s="6"/>
      <c r="E16" s="6"/>
      <c r="F16" s="6">
        <v>12</v>
      </c>
      <c r="G16" s="6"/>
      <c r="H16" s="6">
        <f t="shared" si="0"/>
        <v>12</v>
      </c>
      <c r="K16" s="6" t="s">
        <v>110</v>
      </c>
      <c r="L16" s="6">
        <v>35</v>
      </c>
      <c r="M16"/>
      <c r="N16"/>
    </row>
    <row r="17" spans="1:1025">
      <c r="A17" s="6" t="s">
        <v>23</v>
      </c>
      <c r="B17" s="6"/>
      <c r="C17" s="6"/>
      <c r="D17" s="6"/>
      <c r="E17" s="6"/>
      <c r="F17" s="6">
        <v>10</v>
      </c>
      <c r="G17" s="6"/>
      <c r="H17" s="6">
        <f t="shared" si="0"/>
        <v>10</v>
      </c>
      <c r="K17" s="6" t="s">
        <v>111</v>
      </c>
      <c r="L17" s="6">
        <v>30</v>
      </c>
      <c r="M17"/>
      <c r="N17"/>
    </row>
    <row r="18" spans="1:1025">
      <c r="A18" s="6" t="s">
        <v>24</v>
      </c>
      <c r="B18" s="6"/>
      <c r="C18" s="6"/>
      <c r="D18" s="6"/>
      <c r="E18" s="6"/>
      <c r="F18" s="6">
        <v>8</v>
      </c>
      <c r="G18" s="6"/>
      <c r="H18" s="6">
        <f t="shared" si="0"/>
        <v>8</v>
      </c>
      <c r="K18" s="6" t="s">
        <v>112</v>
      </c>
      <c r="L18" s="6">
        <v>30</v>
      </c>
      <c r="M18"/>
      <c r="N18"/>
    </row>
    <row r="19" spans="1:1025">
      <c r="A19" s="6" t="s">
        <v>25</v>
      </c>
      <c r="B19" s="6"/>
      <c r="C19" s="6">
        <v>8</v>
      </c>
      <c r="D19" s="6"/>
      <c r="E19" s="6"/>
      <c r="F19" s="6"/>
      <c r="G19" s="6"/>
      <c r="H19" s="6">
        <f t="shared" si="0"/>
        <v>8</v>
      </c>
      <c r="K19" s="6" t="s">
        <v>113</v>
      </c>
      <c r="L19" s="6">
        <v>20</v>
      </c>
      <c r="M19"/>
      <c r="N19"/>
    </row>
    <row r="20" spans="1:1025">
      <c r="A20" s="6" t="s">
        <v>26</v>
      </c>
      <c r="B20" s="6">
        <v>5</v>
      </c>
      <c r="C20" s="6"/>
      <c r="D20" s="6"/>
      <c r="E20" s="6"/>
      <c r="F20" s="6"/>
      <c r="G20" s="6"/>
      <c r="H20" s="6">
        <f t="shared" si="0"/>
        <v>5</v>
      </c>
      <c r="K20" s="6" t="s">
        <v>114</v>
      </c>
      <c r="L20" s="6">
        <v>19</v>
      </c>
      <c r="M20"/>
      <c r="N20"/>
    </row>
    <row r="21" spans="1:1025">
      <c r="A21" s="6" t="s">
        <v>115</v>
      </c>
      <c r="B21" s="6"/>
      <c r="C21" s="6"/>
      <c r="D21" s="6"/>
      <c r="E21" s="6"/>
      <c r="F21" s="6"/>
      <c r="G21" s="6">
        <v>5</v>
      </c>
      <c r="H21" s="6">
        <v>5</v>
      </c>
      <c r="K21"/>
      <c r="L21"/>
      <c r="M21"/>
      <c r="N21"/>
    </row>
    <row r="22" spans="1:1025">
      <c r="L22"/>
      <c r="M22"/>
      <c r="N22"/>
    </row>
    <row r="23" spans="1:1025">
      <c r="AMJ23"/>
      <c r="AMK23"/>
    </row>
    <row r="24" spans="1:1025">
      <c r="A24" s="3" t="s">
        <v>27</v>
      </c>
      <c r="B24" s="3"/>
      <c r="C24" s="3"/>
      <c r="D24" s="3"/>
      <c r="E24" s="3"/>
      <c r="F24" s="3"/>
      <c r="G24" s="3"/>
      <c r="H24" s="3"/>
      <c r="M24"/>
      <c r="N24"/>
    </row>
    <row r="25" spans="1:1025">
      <c r="A25" s="4" t="s">
        <v>28</v>
      </c>
      <c r="B25" s="4">
        <v>7</v>
      </c>
      <c r="C25" s="4">
        <v>6</v>
      </c>
      <c r="D25" s="4">
        <v>6</v>
      </c>
      <c r="E25" s="4"/>
      <c r="F25" s="4">
        <v>14</v>
      </c>
      <c r="G25" s="4">
        <v>15</v>
      </c>
      <c r="H25" s="4">
        <f t="shared" ref="H25:H39" si="2">SUM(B25:G25)</f>
        <v>48</v>
      </c>
    </row>
    <row r="26" spans="1:1025">
      <c r="A26" s="4" t="s">
        <v>29</v>
      </c>
      <c r="B26" s="4"/>
      <c r="C26" s="4"/>
      <c r="D26" s="4">
        <v>5</v>
      </c>
      <c r="E26" s="4">
        <v>5</v>
      </c>
      <c r="F26" s="4">
        <v>18</v>
      </c>
      <c r="G26" s="4">
        <v>5</v>
      </c>
      <c r="H26" s="4">
        <f t="shared" si="2"/>
        <v>33</v>
      </c>
    </row>
    <row r="27" spans="1:1025">
      <c r="A27" s="5" t="s">
        <v>32</v>
      </c>
      <c r="B27" s="5"/>
      <c r="C27" s="5"/>
      <c r="D27" s="5"/>
      <c r="E27" s="5"/>
      <c r="F27" s="5">
        <v>14</v>
      </c>
      <c r="G27" s="5">
        <v>10</v>
      </c>
      <c r="H27" s="5">
        <f t="shared" ref="H27" si="3">SUM(B27:G27)</f>
        <v>24</v>
      </c>
    </row>
    <row r="28" spans="1:1025">
      <c r="A28" s="13" t="s">
        <v>30</v>
      </c>
      <c r="B28" s="13">
        <v>6</v>
      </c>
      <c r="C28" s="13">
        <v>5</v>
      </c>
      <c r="D28" s="13"/>
      <c r="E28" s="13">
        <v>5</v>
      </c>
      <c r="F28" s="13"/>
      <c r="G28" s="13">
        <v>5</v>
      </c>
      <c r="H28" s="13">
        <f t="shared" si="2"/>
        <v>21</v>
      </c>
    </row>
    <row r="29" spans="1:1025">
      <c r="A29" s="6" t="s">
        <v>31</v>
      </c>
      <c r="B29" s="6"/>
      <c r="C29" s="6"/>
      <c r="D29" s="6"/>
      <c r="E29" s="6"/>
      <c r="F29" s="6">
        <v>14</v>
      </c>
      <c r="G29" s="6"/>
      <c r="H29" s="6">
        <f t="shared" si="2"/>
        <v>14</v>
      </c>
    </row>
    <row r="30" spans="1:1025">
      <c r="A30" s="6" t="s">
        <v>33</v>
      </c>
      <c r="B30" s="6"/>
      <c r="C30" s="6"/>
      <c r="D30" s="6"/>
      <c r="E30" s="6"/>
      <c r="F30" s="6">
        <v>12</v>
      </c>
      <c r="G30" s="6"/>
      <c r="H30" s="6">
        <f t="shared" si="2"/>
        <v>12</v>
      </c>
    </row>
    <row r="31" spans="1:1025">
      <c r="A31" s="6" t="s">
        <v>34</v>
      </c>
      <c r="B31" s="6">
        <v>5</v>
      </c>
      <c r="C31" s="6">
        <v>7</v>
      </c>
      <c r="D31" s="6"/>
      <c r="E31" s="6"/>
      <c r="F31" s="6"/>
      <c r="G31" s="6"/>
      <c r="H31" s="6">
        <f t="shared" si="2"/>
        <v>12</v>
      </c>
    </row>
    <row r="32" spans="1:1025">
      <c r="A32" s="6" t="s">
        <v>35</v>
      </c>
      <c r="B32" s="6"/>
      <c r="C32" s="6"/>
      <c r="D32" s="6"/>
      <c r="E32" s="6"/>
      <c r="F32" s="6">
        <v>8</v>
      </c>
      <c r="G32" s="6"/>
      <c r="H32" s="6">
        <f t="shared" si="2"/>
        <v>8</v>
      </c>
    </row>
    <row r="33" spans="1:8">
      <c r="A33" s="6" t="s">
        <v>36</v>
      </c>
      <c r="B33" s="6"/>
      <c r="C33" s="6"/>
      <c r="D33" s="6"/>
      <c r="E33" s="6"/>
      <c r="F33" s="6">
        <v>8</v>
      </c>
      <c r="G33" s="6"/>
      <c r="H33" s="6">
        <f t="shared" si="2"/>
        <v>8</v>
      </c>
    </row>
    <row r="34" spans="1:8">
      <c r="A34" s="6" t="s">
        <v>37</v>
      </c>
      <c r="B34" s="6">
        <v>7</v>
      </c>
      <c r="C34" s="6"/>
      <c r="D34" s="6"/>
      <c r="E34" s="6"/>
      <c r="F34" s="6"/>
      <c r="G34" s="6"/>
      <c r="H34" s="6">
        <f t="shared" si="2"/>
        <v>7</v>
      </c>
    </row>
    <row r="35" spans="1:8">
      <c r="A35" s="6" t="s">
        <v>38</v>
      </c>
      <c r="B35" s="6"/>
      <c r="C35" s="6">
        <v>6</v>
      </c>
      <c r="D35" s="6"/>
      <c r="E35" s="6"/>
      <c r="F35" s="6"/>
      <c r="G35" s="6"/>
      <c r="H35" s="6">
        <f t="shared" si="2"/>
        <v>6</v>
      </c>
    </row>
    <row r="36" spans="1:8">
      <c r="A36" s="6" t="s">
        <v>39</v>
      </c>
      <c r="B36" s="6">
        <v>5</v>
      </c>
      <c r="C36" s="6"/>
      <c r="D36" s="6"/>
      <c r="E36" s="6"/>
      <c r="F36" s="6"/>
      <c r="G36" s="6"/>
      <c r="H36" s="6">
        <f t="shared" si="2"/>
        <v>5</v>
      </c>
    </row>
    <row r="37" spans="1:8">
      <c r="A37" s="6" t="s">
        <v>40</v>
      </c>
      <c r="B37" s="6"/>
      <c r="C37" s="6"/>
      <c r="D37" s="6">
        <v>5</v>
      </c>
      <c r="E37" s="6"/>
      <c r="F37" s="6"/>
      <c r="G37" s="6"/>
      <c r="H37" s="6">
        <f t="shared" si="2"/>
        <v>5</v>
      </c>
    </row>
    <row r="38" spans="1:8">
      <c r="A38" s="6" t="s">
        <v>41</v>
      </c>
      <c r="B38" s="6"/>
      <c r="C38" s="6">
        <v>5</v>
      </c>
      <c r="D38" s="6"/>
      <c r="E38" s="6"/>
      <c r="F38" s="6"/>
      <c r="G38" s="6"/>
      <c r="H38" s="6">
        <f t="shared" si="2"/>
        <v>5</v>
      </c>
    </row>
    <row r="39" spans="1:8">
      <c r="A39" s="6" t="s">
        <v>42</v>
      </c>
      <c r="B39" s="6"/>
      <c r="C39" s="6">
        <v>5</v>
      </c>
      <c r="D39" s="6"/>
      <c r="E39" s="6"/>
      <c r="F39" s="6"/>
      <c r="G39" s="6"/>
      <c r="H39" s="6">
        <f t="shared" si="2"/>
        <v>5</v>
      </c>
    </row>
    <row r="43" spans="1:8">
      <c r="A43" s="3" t="s">
        <v>43</v>
      </c>
      <c r="B43" s="3"/>
      <c r="C43" s="3"/>
      <c r="D43" s="3"/>
      <c r="E43" s="3"/>
      <c r="F43" s="3"/>
      <c r="G43" s="3"/>
      <c r="H43" s="3"/>
    </row>
    <row r="44" spans="1:8">
      <c r="A44" s="4" t="s">
        <v>44</v>
      </c>
      <c r="B44" s="4">
        <v>13</v>
      </c>
      <c r="C44" s="4">
        <v>7</v>
      </c>
      <c r="D44" s="4">
        <v>9</v>
      </c>
      <c r="E44" s="4"/>
      <c r="F44" s="4">
        <v>24</v>
      </c>
      <c r="G44" s="4">
        <v>15</v>
      </c>
      <c r="H44" s="4">
        <f t="shared" ref="H44:H55" si="4">SUM(B44:G44)</f>
        <v>68</v>
      </c>
    </row>
    <row r="45" spans="1:8">
      <c r="A45" s="4" t="s">
        <v>45</v>
      </c>
      <c r="B45" s="4">
        <v>5</v>
      </c>
      <c r="C45" s="4">
        <v>6</v>
      </c>
      <c r="D45" s="4">
        <v>6</v>
      </c>
      <c r="E45" s="4"/>
      <c r="F45" s="4">
        <v>18</v>
      </c>
      <c r="G45" s="4">
        <v>15</v>
      </c>
      <c r="H45" s="4">
        <f t="shared" si="4"/>
        <v>50</v>
      </c>
    </row>
    <row r="46" spans="1:8">
      <c r="A46" s="4" t="s">
        <v>46</v>
      </c>
      <c r="B46" s="4">
        <v>6</v>
      </c>
      <c r="C46" s="4">
        <v>5</v>
      </c>
      <c r="D46" s="4"/>
      <c r="E46" s="4">
        <v>5</v>
      </c>
      <c r="F46" s="4">
        <v>14</v>
      </c>
      <c r="G46" s="4">
        <v>5</v>
      </c>
      <c r="H46" s="4">
        <f t="shared" si="4"/>
        <v>35</v>
      </c>
    </row>
    <row r="47" spans="1:8">
      <c r="A47" s="6" t="s">
        <v>47</v>
      </c>
      <c r="B47" s="6">
        <v>12</v>
      </c>
      <c r="C47" s="6">
        <v>9</v>
      </c>
      <c r="D47" s="6"/>
      <c r="E47" s="6"/>
      <c r="F47" s="6"/>
      <c r="G47" s="6"/>
      <c r="H47" s="6">
        <f t="shared" si="4"/>
        <v>21</v>
      </c>
    </row>
    <row r="48" spans="1:8">
      <c r="A48" s="6" t="s">
        <v>48</v>
      </c>
      <c r="B48" s="6"/>
      <c r="C48" s="6"/>
      <c r="D48" s="6"/>
      <c r="E48" s="6"/>
      <c r="F48" s="6">
        <v>20</v>
      </c>
      <c r="G48" s="6"/>
      <c r="H48" s="6">
        <f t="shared" si="4"/>
        <v>20</v>
      </c>
    </row>
    <row r="49" spans="1:8">
      <c r="A49" s="6" t="s">
        <v>49</v>
      </c>
      <c r="B49" s="6"/>
      <c r="C49" s="6"/>
      <c r="D49" s="6"/>
      <c r="E49" s="6"/>
      <c r="F49" s="6">
        <v>16</v>
      </c>
      <c r="G49" s="6"/>
      <c r="H49" s="6">
        <f t="shared" si="4"/>
        <v>16</v>
      </c>
    </row>
    <row r="50" spans="1:8">
      <c r="A50" s="6" t="s">
        <v>50</v>
      </c>
      <c r="B50" s="6"/>
      <c r="C50" s="6">
        <v>6</v>
      </c>
      <c r="D50" s="6">
        <v>7</v>
      </c>
      <c r="E50" s="6"/>
      <c r="F50" s="6"/>
      <c r="G50" s="6"/>
      <c r="H50" s="6">
        <f t="shared" si="4"/>
        <v>13</v>
      </c>
    </row>
    <row r="51" spans="1:8">
      <c r="A51" s="6" t="s">
        <v>51</v>
      </c>
      <c r="B51" s="6"/>
      <c r="C51" s="6"/>
      <c r="D51" s="6"/>
      <c r="E51" s="6"/>
      <c r="F51" s="6">
        <v>12</v>
      </c>
      <c r="G51" s="6"/>
      <c r="H51" s="6">
        <f t="shared" si="4"/>
        <v>12</v>
      </c>
    </row>
    <row r="52" spans="1:8">
      <c r="A52" s="6" t="s">
        <v>52</v>
      </c>
      <c r="B52" s="6">
        <v>9</v>
      </c>
      <c r="C52" s="6"/>
      <c r="D52" s="6"/>
      <c r="E52" s="6"/>
      <c r="F52" s="6"/>
      <c r="G52" s="6"/>
      <c r="H52" s="6">
        <f t="shared" si="4"/>
        <v>9</v>
      </c>
    </row>
    <row r="53" spans="1:8">
      <c r="A53" s="6" t="s">
        <v>53</v>
      </c>
      <c r="B53" s="6"/>
      <c r="C53" s="6"/>
      <c r="D53" s="6">
        <v>6</v>
      </c>
      <c r="E53" s="6"/>
      <c r="F53" s="6"/>
      <c r="G53" s="6"/>
      <c r="H53" s="6">
        <f t="shared" si="4"/>
        <v>6</v>
      </c>
    </row>
    <row r="54" spans="1:8">
      <c r="A54" s="6" t="s">
        <v>54</v>
      </c>
      <c r="B54" s="6">
        <v>5</v>
      </c>
      <c r="C54" s="6"/>
      <c r="D54" s="6"/>
      <c r="E54" s="6"/>
      <c r="F54" s="6"/>
      <c r="G54" s="6"/>
      <c r="H54" s="6">
        <f t="shared" si="4"/>
        <v>5</v>
      </c>
    </row>
    <row r="55" spans="1:8">
      <c r="A55" s="6" t="s">
        <v>55</v>
      </c>
      <c r="B55" s="6">
        <v>5</v>
      </c>
      <c r="C55" s="6"/>
      <c r="D55" s="6"/>
      <c r="E55" s="6"/>
      <c r="F55" s="6"/>
      <c r="G55" s="6"/>
      <c r="H55" s="6">
        <f t="shared" si="4"/>
        <v>5</v>
      </c>
    </row>
    <row r="59" spans="1:8">
      <c r="A59" s="3" t="s">
        <v>56</v>
      </c>
      <c r="B59" s="3"/>
      <c r="C59" s="3"/>
      <c r="D59" s="3"/>
      <c r="E59" s="3"/>
      <c r="F59" s="3"/>
      <c r="G59" s="3"/>
      <c r="H59" s="3"/>
    </row>
    <row r="60" spans="1:8">
      <c r="A60" s="4" t="s">
        <v>57</v>
      </c>
      <c r="B60" s="4">
        <v>8</v>
      </c>
      <c r="C60" s="4">
        <v>6</v>
      </c>
      <c r="D60" s="4">
        <v>8</v>
      </c>
      <c r="E60" s="4">
        <v>5</v>
      </c>
      <c r="F60" s="4">
        <v>14</v>
      </c>
      <c r="G60" s="4">
        <v>15</v>
      </c>
      <c r="H60" s="4">
        <f>SUM(B60:G60)</f>
        <v>56</v>
      </c>
    </row>
    <row r="61" spans="1:8">
      <c r="A61" s="4" t="s">
        <v>58</v>
      </c>
      <c r="B61" s="4">
        <v>7</v>
      </c>
      <c r="C61" s="4"/>
      <c r="D61" s="4"/>
      <c r="E61" s="4"/>
      <c r="F61" s="4">
        <v>16</v>
      </c>
      <c r="G61" s="4">
        <v>5</v>
      </c>
      <c r="H61" s="4">
        <f>SUM(B61:G61)</f>
        <v>28</v>
      </c>
    </row>
    <row r="62" spans="1:8">
      <c r="A62" s="4" t="s">
        <v>59</v>
      </c>
      <c r="B62" s="4">
        <v>5</v>
      </c>
      <c r="C62" s="4">
        <v>5</v>
      </c>
      <c r="D62" s="4"/>
      <c r="E62" s="4"/>
      <c r="F62" s="4"/>
      <c r="G62" s="4"/>
      <c r="H62" s="4">
        <f>SUM(B62:G62)</f>
        <v>10</v>
      </c>
    </row>
    <row r="63" spans="1:8">
      <c r="A63" s="6" t="s">
        <v>60</v>
      </c>
      <c r="B63" s="6">
        <v>5</v>
      </c>
      <c r="C63" s="6"/>
      <c r="D63" s="6"/>
      <c r="E63" s="6"/>
      <c r="F63" s="6"/>
      <c r="G63" s="6"/>
      <c r="H63" s="6">
        <f>SUM(B63:G63)</f>
        <v>5</v>
      </c>
    </row>
    <row r="67" spans="1:8">
      <c r="A67" s="3" t="s">
        <v>61</v>
      </c>
      <c r="B67" s="3"/>
      <c r="C67" s="3"/>
      <c r="D67" s="3"/>
      <c r="E67" s="3"/>
      <c r="F67" s="3"/>
      <c r="G67" s="3"/>
      <c r="H67" s="3"/>
    </row>
    <row r="68" spans="1:8">
      <c r="A68" s="4" t="s">
        <v>62</v>
      </c>
      <c r="B68" s="4">
        <v>10</v>
      </c>
      <c r="C68" s="4">
        <v>6</v>
      </c>
      <c r="D68" s="4">
        <v>10</v>
      </c>
      <c r="E68" s="4"/>
      <c r="F68" s="4">
        <v>18</v>
      </c>
      <c r="G68" s="4">
        <v>10</v>
      </c>
      <c r="H68" s="4">
        <f t="shared" ref="H68:H81" si="5">SUM(B68:G68)</f>
        <v>54</v>
      </c>
    </row>
    <row r="69" spans="1:8">
      <c r="A69" s="4" t="s">
        <v>64</v>
      </c>
      <c r="B69" s="4"/>
      <c r="C69" s="4"/>
      <c r="D69" s="4"/>
      <c r="E69" s="4"/>
      <c r="F69" s="4">
        <v>30</v>
      </c>
      <c r="G69" s="4">
        <v>5</v>
      </c>
      <c r="H69" s="4">
        <f t="shared" ref="H69" si="6">SUM(B69:G69)</f>
        <v>35</v>
      </c>
    </row>
    <row r="70" spans="1:8">
      <c r="A70" s="4" t="s">
        <v>63</v>
      </c>
      <c r="B70" s="4">
        <v>11</v>
      </c>
      <c r="C70" s="4">
        <v>11</v>
      </c>
      <c r="D70" s="4">
        <v>12</v>
      </c>
      <c r="E70" s="4"/>
      <c r="F70" s="4"/>
      <c r="G70" s="4"/>
      <c r="H70" s="4">
        <f t="shared" si="5"/>
        <v>34</v>
      </c>
    </row>
    <row r="71" spans="1:8">
      <c r="A71" s="6" t="s">
        <v>65</v>
      </c>
      <c r="B71" s="6"/>
      <c r="C71" s="6"/>
      <c r="D71" s="6"/>
      <c r="E71" s="6"/>
      <c r="F71" s="6">
        <v>26</v>
      </c>
      <c r="G71" s="6"/>
      <c r="H71" s="6">
        <f t="shared" si="5"/>
        <v>26</v>
      </c>
    </row>
    <row r="72" spans="1:8">
      <c r="A72" s="6" t="s">
        <v>66</v>
      </c>
      <c r="B72" s="6"/>
      <c r="C72" s="6"/>
      <c r="D72" s="6"/>
      <c r="E72" s="6"/>
      <c r="F72" s="6">
        <v>24</v>
      </c>
      <c r="G72" s="6"/>
      <c r="H72" s="6">
        <f t="shared" si="5"/>
        <v>24</v>
      </c>
    </row>
    <row r="73" spans="1:8">
      <c r="A73" s="6" t="s">
        <v>67</v>
      </c>
      <c r="B73" s="6"/>
      <c r="C73" s="6"/>
      <c r="D73" s="6"/>
      <c r="E73" s="6"/>
      <c r="F73" s="6">
        <v>22</v>
      </c>
      <c r="G73" s="6"/>
      <c r="H73" s="6">
        <f t="shared" si="5"/>
        <v>22</v>
      </c>
    </row>
    <row r="74" spans="1:8">
      <c r="A74" s="6" t="s">
        <v>68</v>
      </c>
      <c r="B74" s="6"/>
      <c r="C74" s="6"/>
      <c r="D74" s="6"/>
      <c r="E74" s="6"/>
      <c r="F74" s="6">
        <v>20</v>
      </c>
      <c r="G74" s="6"/>
      <c r="H74" s="6">
        <f t="shared" si="5"/>
        <v>20</v>
      </c>
    </row>
    <row r="75" spans="1:8">
      <c r="A75" s="8" t="s">
        <v>69</v>
      </c>
      <c r="B75" s="6"/>
      <c r="C75" s="6"/>
      <c r="D75" s="6">
        <v>6</v>
      </c>
      <c r="E75" s="6"/>
      <c r="F75" s="6">
        <v>12</v>
      </c>
      <c r="G75" s="6"/>
      <c r="H75" s="6">
        <f t="shared" si="5"/>
        <v>18</v>
      </c>
    </row>
    <row r="76" spans="1:8">
      <c r="A76" s="6" t="s">
        <v>70</v>
      </c>
      <c r="B76" s="6"/>
      <c r="C76" s="6"/>
      <c r="D76" s="6"/>
      <c r="E76" s="6"/>
      <c r="F76" s="6">
        <v>16</v>
      </c>
      <c r="G76" s="6"/>
      <c r="H76" s="6">
        <f t="shared" si="5"/>
        <v>16</v>
      </c>
    </row>
    <row r="77" spans="1:8">
      <c r="A77" s="6" t="s">
        <v>71</v>
      </c>
      <c r="B77" s="6"/>
      <c r="C77" s="6"/>
      <c r="D77" s="6"/>
      <c r="E77" s="6"/>
      <c r="F77" s="6">
        <v>14</v>
      </c>
      <c r="G77" s="6"/>
      <c r="H77" s="6">
        <f t="shared" si="5"/>
        <v>14</v>
      </c>
    </row>
    <row r="78" spans="1:8">
      <c r="A78" s="8" t="s">
        <v>72</v>
      </c>
      <c r="B78" s="6"/>
      <c r="C78" s="6"/>
      <c r="D78" s="6">
        <v>7</v>
      </c>
      <c r="E78" s="6">
        <v>6</v>
      </c>
      <c r="F78" s="6"/>
      <c r="G78" s="6"/>
      <c r="H78" s="6">
        <f t="shared" si="5"/>
        <v>13</v>
      </c>
    </row>
    <row r="79" spans="1:8">
      <c r="A79" s="6" t="s">
        <v>73</v>
      </c>
      <c r="B79" s="6"/>
      <c r="C79" s="6"/>
      <c r="D79" s="6"/>
      <c r="E79" s="6"/>
      <c r="F79" s="6">
        <v>10</v>
      </c>
      <c r="G79" s="6"/>
      <c r="H79" s="6">
        <f t="shared" si="5"/>
        <v>10</v>
      </c>
    </row>
    <row r="80" spans="1:8">
      <c r="A80" s="6" t="s">
        <v>74</v>
      </c>
      <c r="B80" s="6">
        <v>6</v>
      </c>
      <c r="C80" s="6"/>
      <c r="D80" s="6"/>
      <c r="E80" s="6"/>
      <c r="F80" s="6"/>
      <c r="G80" s="6"/>
      <c r="H80" s="6">
        <f t="shared" si="5"/>
        <v>6</v>
      </c>
    </row>
    <row r="81" spans="1:8">
      <c r="A81" s="6" t="s">
        <v>75</v>
      </c>
      <c r="B81" s="6"/>
      <c r="C81" s="6"/>
      <c r="D81" s="6"/>
      <c r="E81" s="6">
        <v>5</v>
      </c>
      <c r="F81" s="6"/>
      <c r="G81" s="6"/>
      <c r="H81" s="6">
        <f t="shared" si="5"/>
        <v>5</v>
      </c>
    </row>
    <row r="85" spans="1:8">
      <c r="A85" s="3" t="s">
        <v>76</v>
      </c>
      <c r="B85" s="3"/>
      <c r="C85" s="3"/>
      <c r="D85" s="3"/>
      <c r="E85" s="3"/>
      <c r="F85" s="3"/>
      <c r="G85" s="3"/>
      <c r="H85" s="3"/>
    </row>
    <row r="86" spans="1:8">
      <c r="A86" s="4" t="s">
        <v>77</v>
      </c>
      <c r="B86" s="4">
        <v>13</v>
      </c>
      <c r="C86" s="4">
        <v>16</v>
      </c>
      <c r="D86" s="4">
        <v>12</v>
      </c>
      <c r="E86" s="4">
        <v>11</v>
      </c>
      <c r="F86" s="4">
        <v>32</v>
      </c>
      <c r="G86" s="4"/>
      <c r="H86" s="4">
        <f>SUM(B86:G86)</f>
        <v>84</v>
      </c>
    </row>
    <row r="87" spans="1:8">
      <c r="A87" s="4" t="s">
        <v>78</v>
      </c>
      <c r="B87" s="4">
        <v>11</v>
      </c>
      <c r="C87" s="4">
        <v>12</v>
      </c>
      <c r="D87" s="4">
        <v>11</v>
      </c>
      <c r="E87" s="4"/>
      <c r="F87" s="4">
        <v>22</v>
      </c>
      <c r="G87" s="4">
        <v>10</v>
      </c>
      <c r="H87" s="4">
        <f>SUM(B87:G87)</f>
        <v>66</v>
      </c>
    </row>
    <row r="88" spans="1:8">
      <c r="A88" s="4" t="s">
        <v>79</v>
      </c>
      <c r="B88" s="4">
        <v>14</v>
      </c>
      <c r="C88" s="4">
        <v>13</v>
      </c>
      <c r="D88" s="4">
        <v>13</v>
      </c>
      <c r="E88" s="4">
        <v>12</v>
      </c>
      <c r="F88" s="4"/>
      <c r="G88" s="4"/>
      <c r="H88" s="4">
        <f>SUM(B88:G88)</f>
        <v>52</v>
      </c>
    </row>
    <row r="89" spans="1:8">
      <c r="A89" s="6" t="s">
        <v>80</v>
      </c>
      <c r="B89" s="6">
        <v>7</v>
      </c>
      <c r="C89" s="6">
        <v>7</v>
      </c>
      <c r="D89" s="6">
        <v>9</v>
      </c>
      <c r="E89" s="6">
        <v>9</v>
      </c>
      <c r="F89" s="6"/>
      <c r="G89" s="6">
        <v>15</v>
      </c>
      <c r="H89" s="6">
        <f>SUM(B89:G89)</f>
        <v>47</v>
      </c>
    </row>
    <row r="90" spans="1:8">
      <c r="A90" s="6" t="s">
        <v>81</v>
      </c>
      <c r="B90" s="6">
        <v>8</v>
      </c>
      <c r="C90" s="6">
        <v>8</v>
      </c>
      <c r="D90" s="6">
        <v>6</v>
      </c>
      <c r="E90" s="6"/>
      <c r="F90" s="6">
        <v>20</v>
      </c>
      <c r="G90" s="6"/>
      <c r="H90" s="6">
        <v>42</v>
      </c>
    </row>
    <row r="91" spans="1:8">
      <c r="A91" s="6" t="s">
        <v>82</v>
      </c>
      <c r="B91" s="6">
        <v>6</v>
      </c>
      <c r="C91" s="6">
        <v>9</v>
      </c>
      <c r="D91" s="6">
        <v>6</v>
      </c>
      <c r="E91" s="6"/>
      <c r="F91" s="6">
        <v>18</v>
      </c>
      <c r="G91" s="6"/>
      <c r="H91" s="6">
        <v>39</v>
      </c>
    </row>
    <row r="92" spans="1:8">
      <c r="A92" s="6" t="s">
        <v>83</v>
      </c>
      <c r="B92" s="6"/>
      <c r="C92" s="6">
        <v>11</v>
      </c>
      <c r="D92" s="6">
        <v>10</v>
      </c>
      <c r="E92" s="6">
        <v>6</v>
      </c>
      <c r="F92" s="6"/>
      <c r="G92" s="6"/>
      <c r="H92" s="6">
        <f t="shared" ref="H92:H103" si="7">SUM(B92:G92)</f>
        <v>27</v>
      </c>
    </row>
    <row r="93" spans="1:8">
      <c r="A93" s="6" t="s">
        <v>84</v>
      </c>
      <c r="B93" s="6">
        <v>5</v>
      </c>
      <c r="C93" s="6">
        <v>5</v>
      </c>
      <c r="D93" s="6"/>
      <c r="E93" s="6">
        <v>5</v>
      </c>
      <c r="F93" s="6">
        <v>10</v>
      </c>
      <c r="G93" s="6"/>
      <c r="H93" s="6">
        <f t="shared" si="7"/>
        <v>25</v>
      </c>
    </row>
    <row r="94" spans="1:8">
      <c r="A94" s="6" t="s">
        <v>85</v>
      </c>
      <c r="B94" s="6"/>
      <c r="C94" s="6"/>
      <c r="D94" s="6">
        <v>10</v>
      </c>
      <c r="E94" s="6"/>
      <c r="F94" s="6">
        <v>14</v>
      </c>
      <c r="G94" s="6"/>
      <c r="H94" s="6">
        <f t="shared" si="7"/>
        <v>24</v>
      </c>
    </row>
    <row r="95" spans="1:8">
      <c r="A95" s="6" t="s">
        <v>86</v>
      </c>
      <c r="B95" s="6"/>
      <c r="C95" s="6"/>
      <c r="D95" s="6"/>
      <c r="E95" s="6"/>
      <c r="F95" s="6">
        <v>24</v>
      </c>
      <c r="G95" s="6"/>
      <c r="H95" s="6">
        <f t="shared" si="7"/>
        <v>24</v>
      </c>
    </row>
    <row r="96" spans="1:8">
      <c r="A96" s="6" t="s">
        <v>87</v>
      </c>
      <c r="B96" s="6"/>
      <c r="C96" s="6"/>
      <c r="D96" s="6">
        <v>8</v>
      </c>
      <c r="E96" s="6"/>
      <c r="F96" s="6">
        <v>12</v>
      </c>
      <c r="G96" s="6"/>
      <c r="H96" s="6">
        <f t="shared" si="7"/>
        <v>20</v>
      </c>
    </row>
    <row r="97" spans="1:8">
      <c r="A97" s="6" t="s">
        <v>88</v>
      </c>
      <c r="B97" s="6">
        <v>6</v>
      </c>
      <c r="C97" s="6"/>
      <c r="D97" s="6"/>
      <c r="E97" s="6"/>
      <c r="F97" s="6">
        <v>12</v>
      </c>
      <c r="G97" s="6"/>
      <c r="H97" s="6">
        <f t="shared" si="7"/>
        <v>18</v>
      </c>
    </row>
    <row r="98" spans="1:8">
      <c r="A98" s="6" t="s">
        <v>89</v>
      </c>
      <c r="B98" s="6"/>
      <c r="C98" s="6">
        <v>14</v>
      </c>
      <c r="D98" s="6"/>
      <c r="E98" s="6"/>
      <c r="F98" s="6"/>
      <c r="G98" s="6"/>
      <c r="H98" s="6">
        <f t="shared" si="7"/>
        <v>14</v>
      </c>
    </row>
    <row r="99" spans="1:8">
      <c r="A99" s="6" t="s">
        <v>90</v>
      </c>
      <c r="B99" s="6"/>
      <c r="C99" s="6"/>
      <c r="D99" s="6"/>
      <c r="E99" s="6"/>
      <c r="F99" s="6">
        <v>14</v>
      </c>
      <c r="G99" s="6"/>
      <c r="H99" s="6">
        <f t="shared" si="7"/>
        <v>14</v>
      </c>
    </row>
    <row r="100" spans="1:8">
      <c r="A100" s="6" t="s">
        <v>91</v>
      </c>
      <c r="B100" s="6"/>
      <c r="C100" s="6">
        <v>7</v>
      </c>
      <c r="D100" s="6"/>
      <c r="E100" s="6">
        <v>5</v>
      </c>
      <c r="F100" s="6"/>
      <c r="G100" s="6"/>
      <c r="H100" s="6">
        <f t="shared" si="7"/>
        <v>12</v>
      </c>
    </row>
    <row r="101" spans="1:8">
      <c r="A101" s="6" t="s">
        <v>92</v>
      </c>
      <c r="B101" s="6">
        <v>6</v>
      </c>
      <c r="C101" s="6">
        <v>5</v>
      </c>
      <c r="D101" s="6"/>
      <c r="E101" s="6"/>
      <c r="F101" s="6"/>
      <c r="G101" s="6"/>
      <c r="H101" s="6">
        <f t="shared" si="7"/>
        <v>11</v>
      </c>
    </row>
    <row r="102" spans="1:8">
      <c r="A102" s="6" t="s">
        <v>93</v>
      </c>
      <c r="B102" s="6"/>
      <c r="C102" s="6"/>
      <c r="D102" s="6"/>
      <c r="E102" s="6">
        <v>10</v>
      </c>
      <c r="F102" s="6"/>
      <c r="G102" s="6"/>
      <c r="H102" s="6">
        <f t="shared" si="7"/>
        <v>10</v>
      </c>
    </row>
    <row r="103" spans="1:8">
      <c r="A103" s="6" t="s">
        <v>94</v>
      </c>
      <c r="B103" s="6"/>
      <c r="C103" s="6">
        <v>6</v>
      </c>
      <c r="D103" s="6"/>
      <c r="E103" s="6"/>
      <c r="F103" s="6"/>
      <c r="G103" s="6"/>
      <c r="H103" s="6">
        <f t="shared" si="7"/>
        <v>6</v>
      </c>
    </row>
    <row r="104" spans="1:8">
      <c r="A104"/>
      <c r="B104"/>
      <c r="C104"/>
      <c r="D104"/>
      <c r="E104"/>
      <c r="F104"/>
      <c r="G104"/>
      <c r="H104"/>
    </row>
    <row r="105" spans="1:8">
      <c r="A105"/>
      <c r="B105"/>
      <c r="C105"/>
      <c r="D105"/>
      <c r="E105"/>
      <c r="F105"/>
      <c r="G105"/>
      <c r="H105"/>
    </row>
  </sheetData>
  <phoneticPr fontId="5" type="noConversion"/>
  <pageMargins left="0.75" right="0.75" top="1" bottom="1" header="0.51180555555555496" footer="0.51180555555555496"/>
  <pageSetup paperSize="9"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9" sqref="C9"/>
    </sheetView>
  </sheetViews>
  <sheetFormatPr baseColWidth="10" defaultRowHeight="15" x14ac:dyDescent="0"/>
  <cols>
    <col min="1" max="1" width="36.6640625" bestFit="1" customWidth="1"/>
    <col min="2" max="2" width="7.33203125" bestFit="1" customWidth="1"/>
    <col min="3" max="3" width="39.6640625" bestFit="1" customWidth="1"/>
  </cols>
  <sheetData>
    <row r="1" spans="1:3">
      <c r="A1" s="11" t="s">
        <v>116</v>
      </c>
      <c r="B1" s="10" t="s">
        <v>117</v>
      </c>
    </row>
    <row r="2" spans="1:3">
      <c r="B2" s="9" t="s">
        <v>118</v>
      </c>
      <c r="C2" s="9" t="s">
        <v>119</v>
      </c>
    </row>
    <row r="3" spans="1:3">
      <c r="B3" s="9" t="s">
        <v>120</v>
      </c>
      <c r="C3" s="9" t="s">
        <v>121</v>
      </c>
    </row>
    <row r="5" spans="1:3">
      <c r="B5" s="10" t="s">
        <v>122</v>
      </c>
    </row>
    <row r="6" spans="1:3">
      <c r="B6" s="9" t="s">
        <v>123</v>
      </c>
      <c r="C6" s="9" t="s">
        <v>124</v>
      </c>
    </row>
  </sheetData>
  <phoneticPr fontId="5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RAZSTAVNI PSI</vt:lpstr>
      <vt:lpstr>TEKMOVALNI PSI</vt:lpstr>
    </vt:vector>
  </TitlesOfParts>
  <Company>Psarna Golobova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Blaz Golob</dc:creator>
  <dc:description/>
  <cp:lastModifiedBy>Blaz Golob</cp:lastModifiedBy>
  <cp:revision>1</cp:revision>
  <cp:lastPrinted>2020-02-15T18:50:40Z</cp:lastPrinted>
  <dcterms:created xsi:type="dcterms:W3CDTF">2020-02-03T19:01:14Z</dcterms:created>
  <dcterms:modified xsi:type="dcterms:W3CDTF">2020-02-16T11:44:25Z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Psarna Golobova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